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Oktober 2017\"/>
    </mc:Choice>
  </mc:AlternateContent>
  <bookViews>
    <workbookView xWindow="240" yWindow="30" windowWidth="20115" windowHeight="7485"/>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<sst xmlns="http://schemas.openxmlformats.org/spreadsheetml/2006/main" count="303" uniqueCount="258">
  <si>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</si>
  <si>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</si>
  <si>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</si>
  <si>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</si>
  <si>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</si>
  <si>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</si>
  <si>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</si>
  <si>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</si>
  <si>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</si>
  <si>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</si>
  <si>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</si>
  <si>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</si>
  <si>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</si>
  <si>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</si>
  <si>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</si>
  <si>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</si>
  <si>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</si>
  <si>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</si>
  <si>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</si>
  <si>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</si>
  <si>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</si>
  <si>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</si>
  <si>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</si>
  <si>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</si>
  <si>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</si>
  <si>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</si>
  <si>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</si>
  <si>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</si>
  <si>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</si>
  <si>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</si>
  <si>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</si>
  <si>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</si>
  <si>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</si>
  <si>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</si>
  <si>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</si>
  <si>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</si>
  <si>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</si>
  <si>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</si>
  <si>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</si>
  <si>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</si>
  <si>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</si>
  <si>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</si>
  <si>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</si>
  <si>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</si>
  <si>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</si>
  <si>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</si>
  <si>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</si>
  <si>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</si>
  <si>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</si>
  <si>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</si>
  <si>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</si>
  <si>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</si>
  <si>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</si>
  <si>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</si>
  <si>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</si>
  <si>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</si>
  <si>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</si>
  <si>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</si>
  <si>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</si>
  <si>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</si>
  <si>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</si>
  <si>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</si>
  <si>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</si>
  <si>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</si>
  <si>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</si>
  <si>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</si>
  <si>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</si>
  <si>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</si>
  <si>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</si>
  <si>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</si>
  <si>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</si>
  <si>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</si>
  <si>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</si>
  <si>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</si>
  <si>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</si>
  <si>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</si>
  <si>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</si>
  <si>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</si>
  <si>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</si>
  <si>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</si>
  <si>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</si>
  <si>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</si>
  <si>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</si>
  <si>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</si>
  <si>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</si>
  <si>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</si>
  <si>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</si>
  <si>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</si>
  <si>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</si>
  <si>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</si>
  <si>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</si>
  <si>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</si>
  <si>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</si>
  <si>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</si>
  <si>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</si>
  <si>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</si>
  <si>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</si>
  <si>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</si>
  <si>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</si>
  <si>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</si>
  <si>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</si>
  <si>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</si>
  <si>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</si>
  <si>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</si>
  <si>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</si>
  <si>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</si>
  <si>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</si>
  <si>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</si>
  <si>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</si>
  <si>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</si>
  <si>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</si>
  <si>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</si>
  <si>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</si>
  <si>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</si>
  <si>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</si>
  <si>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</si>
  <si>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</si>
  <si>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</si>
  <si>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</si>
  <si>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</si>
  <si>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</si>
  <si>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</si>
  <si>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</si>
  <si>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</si>
  <si>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</si>
  <si>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</si>
  <si>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</si>
  <si>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</si>
  <si>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</si>
  <si>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</si>
  <si>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</si>
  <si>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</si>
  <si>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</si>
  <si>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</si>
  <si>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</si>
  <si>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</si>
  <si>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</si>
  <si>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</si>
  <si>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</si>
  <si>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</si>
  <si>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</si>
  <si>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</si>
  <si>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</si>
  <si>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</si>
  <si>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</si>
  <si>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</si>
  <si>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</si>
  <si>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</si>
  <si>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</si>
  <si>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</si>
  <si>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</si>
  <si>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</si>
  <si>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</si>
  <si>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</si>
  <si>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</si>
  <si>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</si>
  <si>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</si>
  <si>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</si>
  <si>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</si>
  <si>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</si>
  <si>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</si>
  <si>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</si>
  <si>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</si>
  <si>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</si>
  <si>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</si>
  <si>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</si>
  <si>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</si>
  <si>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</si>
  <si>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</si>
  <si>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</si>
  <si>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</si>
  <si>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</si>
  <si>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</si>
  <si>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</si>
  <si>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</si>
  <si>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</si>
  <si>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</si>
  <si>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</si>
  <si>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</si>
  <si>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</si>
  <si>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</si>
  <si>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</si>
  <si>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</si>
  <si>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</si>
  <si>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</si>
  <si>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</si>
  <si>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</si>
  <si>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</si>
  <si>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</si>
  <si>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</si>
  <si>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</si>
  <si>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</si>
  <si>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</si>
  <si>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</si>
  <si>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</si>
  <si>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</si>
  <si>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</si>
  <si>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</si>
  <si>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</si>
  <si>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</si>
  <si>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</si>
  <si>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</si>
  <si>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</si>
  <si>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</si>
  <si>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</si>
  <si>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</si>
  <si>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</si>
  <si>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</si>
  <si>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</si>
  <si>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</si>
  <si>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</si>
  <si>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</si>
  <si>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</si>
  <si>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</si>
  <si>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</si>
  <si>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</si>
  <si>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</si>
  <si>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</si>
  <si>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</si>
  <si>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</si>
  <si>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</si>
  <si>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</si>
  <si>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</si>
  <si>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</si>
  <si>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</si>
  <si>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</si>
  <si>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</si>
  <si>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</si>
  <si>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</si>
  <si>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</si>
  <si>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</si>
  <si>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</si>
  <si>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</si>
  <si>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</si>
  <si>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</si>
  <si>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</si>
  <si>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</si>
  <si>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</si>
  <si>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</si>
  <si>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</si>
  <si>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</si>
  <si>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</si>
  <si>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</si>
  <si>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</si>
  <si>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</si>
  <si>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</si>
  <si>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</si>
  <si>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</si>
  <si>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</si>
  <si>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</si>
  <si>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</si>
  <si>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</si>
  <si>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</si>
  <si>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</si>
  <si>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</si>
  <si>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</si>
  <si>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</si>
  <si>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October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</si>
</sst>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5"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8">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5" fillId="3" borderId="3" xfId="0"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4" fillId="2" borderId="5" xfId="0" applyFont="1" applyFill="1" applyBorder="1" applyAlignment="1">
      <alignment horizontal="left"/>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xf numFmtId="17" fontId="5" fillId="3" borderId="3" xfId="0" quotePrefix="1" applyNumberFormat="1" applyFont="1" applyFill="1" applyBorder="1" applyAlignment="1" applyProtection="1">
      <alignment horizontal="left"/>
      <protection locked="0"/>
    </xf>
    <xf numFmtId="17" fontId="4" fillId="0" borderId="22" xfId="8" quotePrefix="1" applyNumberFormat="1" applyFont="1" applyBorder="1" applyAlignment="1" applyProtection="1">
      <alignment horizontal="left" vertical="top" wrapText="1"/>
      <protection locked="0"/>
    </xf>
    <xf numFmtId="0" fontId="4" fillId="8" borderId="22" xfId="8" applyFont="1" applyFill="1" applyBorder="1" applyAlignment="1" applyProtection="1">
      <alignment horizontal="left" vertical="top" wrapText="1"/>
      <protection locked="0"/>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abSelected="1" zoomScaleNormal="100" workbookViewId="0">
      <selection activeCell="D15" sqref="D15"/>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36" t="s">
        <v>0</v>
      </c>
      <c r="H1" s="236"/>
      <c r="I1" s="4" t="s">
        <v>1</v>
      </c>
      <c r="J1" s="4"/>
    </row>
    <row r="2" spans="1:10" x14ac:dyDescent="0.2">
      <c r="B2" s="5" t="s">
        <v>2</v>
      </c>
      <c r="C2" s="237" t="s">
        <v>246</v>
      </c>
      <c r="D2" s="237"/>
      <c r="E2" s="238"/>
      <c r="F2" s="6"/>
      <c r="G2" s="7" t="s">
        <v>3</v>
      </c>
      <c r="H2" s="231" t="s">
        <v>249</v>
      </c>
      <c r="I2" s="231"/>
      <c r="J2" s="8"/>
    </row>
    <row r="3" spans="1:10" x14ac:dyDescent="0.2">
      <c r="B3" s="5" t="s">
        <v>4</v>
      </c>
      <c r="C3" s="237" t="s">
        <v>247</v>
      </c>
      <c r="D3" s="237"/>
      <c r="E3" s="238"/>
      <c r="F3" s="6"/>
      <c r="G3" s="7" t="s">
        <v>5</v>
      </c>
      <c r="H3" s="230" t="s">
        <v>250</v>
      </c>
      <c r="I3" s="231"/>
      <c r="J3" s="8"/>
    </row>
    <row r="4" spans="1:10" x14ac:dyDescent="0.2">
      <c r="B4" s="5" t="s">
        <v>6</v>
      </c>
      <c r="C4" s="305" t="s">
        <v>257</v>
      </c>
      <c r="D4" s="228"/>
      <c r="E4" s="229"/>
      <c r="F4" s="6"/>
      <c r="G4" s="7" t="s">
        <v>7</v>
      </c>
      <c r="H4" s="230" t="s">
        <v>251</v>
      </c>
      <c r="I4" s="231"/>
      <c r="J4" s="8"/>
    </row>
    <row r="5" spans="1:10" x14ac:dyDescent="0.2">
      <c r="A5" s="5" t="s">
        <v>8</v>
      </c>
      <c r="B5" s="227" t="s">
        <v>248</v>
      </c>
      <c r="C5" s="232"/>
      <c r="D5" s="232"/>
      <c r="E5" s="233"/>
      <c r="F5" s="9"/>
      <c r="G5" s="10" t="s">
        <v>9</v>
      </c>
      <c r="H5" s="234" t="s">
        <v>252</v>
      </c>
      <c r="I5" s="235"/>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39" t="s">
        <v>15</v>
      </c>
      <c r="B8" s="18" t="s">
        <v>16</v>
      </c>
      <c r="C8" s="12"/>
      <c r="D8" s="18" t="s">
        <v>16</v>
      </c>
      <c r="E8" s="13"/>
      <c r="F8" s="14"/>
      <c r="G8" s="4"/>
      <c r="H8" s="8"/>
      <c r="I8" s="11"/>
      <c r="J8" s="11"/>
    </row>
    <row r="9" spans="1:10" x14ac:dyDescent="0.2">
      <c r="A9" s="240"/>
      <c r="B9" s="18" t="s">
        <v>17</v>
      </c>
      <c r="C9" s="12"/>
      <c r="D9" s="18" t="s">
        <v>17</v>
      </c>
      <c r="E9" s="13" t="s">
        <v>256</v>
      </c>
      <c r="F9" s="14"/>
      <c r="G9" s="4"/>
      <c r="H9" s="8"/>
      <c r="I9" s="11"/>
      <c r="J9" s="11"/>
    </row>
    <row r="10" spans="1:10" x14ac:dyDescent="0.2">
      <c r="A10" s="241"/>
      <c r="B10" s="18" t="s">
        <v>18</v>
      </c>
      <c r="C10" s="12"/>
      <c r="D10" s="18" t="s">
        <v>18</v>
      </c>
      <c r="E10" s="13"/>
      <c r="F10" s="14"/>
      <c r="G10" s="4"/>
      <c r="H10" s="8"/>
      <c r="I10" s="11"/>
      <c r="J10" s="11"/>
    </row>
    <row r="11" spans="1:10" x14ac:dyDescent="0.2">
      <c r="A11" s="7" t="s">
        <v>19</v>
      </c>
      <c r="B11" s="7" t="s">
        <v>20</v>
      </c>
      <c r="C11" s="19">
        <v>43858</v>
      </c>
      <c r="D11" s="7" t="s">
        <v>21</v>
      </c>
      <c r="E11" s="20">
        <v>43159</v>
      </c>
      <c r="F11" s="14"/>
      <c r="G11" s="21"/>
      <c r="H11" s="22"/>
      <c r="I11" s="23"/>
      <c r="J11" s="11"/>
    </row>
    <row r="12" spans="1:10" x14ac:dyDescent="0.2">
      <c r="A12" s="24"/>
      <c r="B12" s="25"/>
      <c r="C12" s="242" t="s">
        <v>22</v>
      </c>
      <c r="D12" s="243"/>
      <c r="E12" s="243"/>
      <c r="F12" s="26"/>
      <c r="G12" s="242" t="s">
        <v>23</v>
      </c>
      <c r="H12" s="243"/>
      <c r="I12" s="244"/>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1000000</v>
      </c>
      <c r="D14" s="34">
        <v>61911.8</v>
      </c>
      <c r="E14" s="35">
        <f>(C14-D14)/100</f>
        <v>9380.8819999999996</v>
      </c>
      <c r="F14" s="36"/>
      <c r="G14" s="34">
        <v>1000000</v>
      </c>
      <c r="H14" s="34">
        <v>61911.8</v>
      </c>
      <c r="I14" s="37">
        <f>(G14-H14)/100</f>
        <v>9380.8819999999996</v>
      </c>
      <c r="J14" s="38"/>
    </row>
    <row r="15" spans="1:10" s="39" customFormat="1" x14ac:dyDescent="0.2">
      <c r="A15" s="40"/>
      <c r="B15" s="16"/>
      <c r="C15" s="17"/>
      <c r="D15" s="41"/>
      <c r="E15" s="42"/>
      <c r="F15" s="43"/>
      <c r="G15" s="41"/>
      <c r="H15" s="16"/>
      <c r="I15" s="44"/>
      <c r="J15" s="38"/>
    </row>
    <row r="16" spans="1:10" s="39" customFormat="1" x14ac:dyDescent="0.2">
      <c r="A16" s="45"/>
      <c r="B16" s="263" t="s">
        <v>29</v>
      </c>
      <c r="C16" s="264"/>
      <c r="D16" s="46">
        <f>D14/C14</f>
        <v>6.1911800000000003E-2</v>
      </c>
      <c r="E16" s="43"/>
      <c r="F16" s="43"/>
      <c r="G16" s="263" t="s">
        <v>30</v>
      </c>
      <c r="H16" s="264"/>
      <c r="I16" s="46">
        <f>H14/G14</f>
        <v>6.1911800000000003E-2</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45" t="s">
        <v>36</v>
      </c>
      <c r="G18" s="246"/>
      <c r="H18" s="246"/>
      <c r="I18" s="247"/>
      <c r="J18" s="38"/>
    </row>
    <row r="19" spans="1:10" ht="14.25" customHeight="1" x14ac:dyDescent="0.2">
      <c r="A19" s="248" t="s">
        <v>37</v>
      </c>
      <c r="B19" s="251">
        <f>AVERAGE(E19:E21)</f>
        <v>0.33333333333333331</v>
      </c>
      <c r="C19" s="7" t="s">
        <v>38</v>
      </c>
      <c r="D19" s="58">
        <v>42993</v>
      </c>
      <c r="E19" s="56">
        <v>1</v>
      </c>
      <c r="F19" s="254"/>
      <c r="G19" s="255"/>
      <c r="H19" s="255"/>
      <c r="I19" s="256"/>
      <c r="J19" s="57"/>
    </row>
    <row r="20" spans="1:10" ht="14.25" customHeight="1" x14ac:dyDescent="0.2">
      <c r="A20" s="249"/>
      <c r="B20" s="252"/>
      <c r="C20" s="7" t="s">
        <v>39</v>
      </c>
      <c r="D20" s="58">
        <v>43028</v>
      </c>
      <c r="E20" s="56">
        <v>0</v>
      </c>
      <c r="F20" s="257"/>
      <c r="G20" s="258"/>
      <c r="H20" s="258"/>
      <c r="I20" s="259"/>
      <c r="J20" s="57"/>
    </row>
    <row r="21" spans="1:10" ht="14.25" customHeight="1" x14ac:dyDescent="0.2">
      <c r="A21" s="250"/>
      <c r="B21" s="253"/>
      <c r="C21" s="7" t="s">
        <v>40</v>
      </c>
      <c r="D21" s="58">
        <v>43069</v>
      </c>
      <c r="E21" s="56">
        <v>0</v>
      </c>
      <c r="F21" s="260"/>
      <c r="G21" s="261"/>
      <c r="H21" s="261"/>
      <c r="I21" s="262"/>
      <c r="J21" s="57"/>
    </row>
    <row r="22" spans="1:10" ht="15" customHeight="1" x14ac:dyDescent="0.2">
      <c r="A22" s="59"/>
      <c r="B22" s="59"/>
      <c r="D22" s="60"/>
      <c r="E22" s="61"/>
      <c r="F22" s="62"/>
      <c r="G22" s="62"/>
      <c r="H22" s="62"/>
      <c r="I22" s="63"/>
      <c r="J22" s="57"/>
    </row>
    <row r="23" spans="1:10" ht="14.25" customHeight="1" x14ac:dyDescent="0.2">
      <c r="A23" s="248" t="s">
        <v>41</v>
      </c>
      <c r="B23" s="265" t="e">
        <f>AVERAGE(E23:E26)</f>
        <v>#DIV/0!</v>
      </c>
      <c r="C23" s="7" t="s">
        <v>42</v>
      </c>
      <c r="D23" s="58"/>
      <c r="E23" s="56"/>
      <c r="F23" s="254"/>
      <c r="G23" s="255"/>
      <c r="H23" s="255"/>
      <c r="I23" s="256"/>
      <c r="J23" s="57"/>
    </row>
    <row r="24" spans="1:10" ht="14.25" customHeight="1" x14ac:dyDescent="0.2">
      <c r="A24" s="249"/>
      <c r="B24" s="266"/>
      <c r="C24" s="7" t="s">
        <v>43</v>
      </c>
      <c r="D24" s="55"/>
      <c r="E24" s="56"/>
      <c r="F24" s="257"/>
      <c r="G24" s="258"/>
      <c r="H24" s="258"/>
      <c r="I24" s="259"/>
      <c r="J24" s="57"/>
    </row>
    <row r="25" spans="1:10" ht="14.25" customHeight="1" x14ac:dyDescent="0.2">
      <c r="A25" s="249"/>
      <c r="B25" s="266"/>
      <c r="C25" s="7" t="s">
        <v>44</v>
      </c>
      <c r="D25" s="55"/>
      <c r="E25" s="56"/>
      <c r="F25" s="257"/>
      <c r="G25" s="258"/>
      <c r="H25" s="258"/>
      <c r="I25" s="259"/>
      <c r="J25" s="57"/>
    </row>
    <row r="26" spans="1:10" ht="14.25" customHeight="1" x14ac:dyDescent="0.2">
      <c r="A26" s="250"/>
      <c r="B26" s="267"/>
      <c r="C26" s="7" t="s">
        <v>45</v>
      </c>
      <c r="D26" s="55"/>
      <c r="E26" s="56"/>
      <c r="F26" s="260"/>
      <c r="G26" s="261"/>
      <c r="H26" s="261"/>
      <c r="I26" s="262"/>
      <c r="J26" s="57"/>
    </row>
    <row r="27" spans="1:10" ht="15" customHeight="1" x14ac:dyDescent="0.2">
      <c r="A27" s="59"/>
      <c r="B27" s="59"/>
      <c r="D27" s="60"/>
      <c r="E27" s="61"/>
      <c r="F27" s="62"/>
      <c r="G27" s="62"/>
      <c r="H27" s="62"/>
      <c r="I27" s="63"/>
      <c r="J27" s="57"/>
    </row>
    <row r="28" spans="1:10" ht="14.25" customHeight="1" x14ac:dyDescent="0.2">
      <c r="A28" s="248" t="s">
        <v>46</v>
      </c>
      <c r="B28" s="265">
        <f>AVERAGE(E28:E30)</f>
        <v>0</v>
      </c>
      <c r="C28" s="7" t="s">
        <v>47</v>
      </c>
      <c r="D28" s="55"/>
      <c r="E28" s="56"/>
      <c r="F28" s="254"/>
      <c r="G28" s="255"/>
      <c r="H28" s="255"/>
      <c r="I28" s="256"/>
      <c r="J28" s="57"/>
    </row>
    <row r="29" spans="1:10" ht="14.25" customHeight="1" x14ac:dyDescent="0.2">
      <c r="A29" s="249"/>
      <c r="B29" s="266"/>
      <c r="C29" s="7" t="s">
        <v>48</v>
      </c>
      <c r="D29" s="58">
        <v>43120</v>
      </c>
      <c r="E29" s="56">
        <v>0</v>
      </c>
      <c r="F29" s="257"/>
      <c r="G29" s="258"/>
      <c r="H29" s="258"/>
      <c r="I29" s="259"/>
      <c r="J29" s="57"/>
    </row>
    <row r="30" spans="1:10" ht="14.25" customHeight="1" x14ac:dyDescent="0.2">
      <c r="A30" s="250"/>
      <c r="B30" s="267"/>
      <c r="C30" s="7" t="s">
        <v>49</v>
      </c>
      <c r="D30" s="58">
        <v>43120</v>
      </c>
      <c r="E30" s="56"/>
      <c r="F30" s="260"/>
      <c r="G30" s="261"/>
      <c r="H30" s="261"/>
      <c r="I30" s="262"/>
      <c r="J30" s="57"/>
    </row>
    <row r="31" spans="1:10" ht="15" customHeight="1" x14ac:dyDescent="0.2">
      <c r="A31" s="59"/>
      <c r="B31" s="59"/>
      <c r="D31" s="60"/>
      <c r="E31" s="61"/>
      <c r="F31" s="62"/>
      <c r="G31" s="62"/>
      <c r="H31" s="62"/>
      <c r="I31" s="63"/>
      <c r="J31" s="57"/>
    </row>
    <row r="32" spans="1:10" ht="14.25" customHeight="1" x14ac:dyDescent="0.2">
      <c r="A32" s="268" t="s">
        <v>50</v>
      </c>
      <c r="B32" s="271">
        <f>AVERAGE(E19,E20,E21,E23,E24,E25,E26,E28,E29,E30,E32,E34)</f>
        <v>0.25</v>
      </c>
      <c r="C32" s="7" t="s">
        <v>51</v>
      </c>
      <c r="D32" s="58"/>
      <c r="E32" s="56"/>
      <c r="F32" s="274"/>
      <c r="G32" s="275"/>
      <c r="H32" s="275"/>
      <c r="I32" s="276"/>
      <c r="J32" s="57"/>
    </row>
    <row r="33" spans="1:10" ht="14.25" customHeight="1" x14ac:dyDescent="0.2">
      <c r="A33" s="269"/>
      <c r="B33" s="272"/>
      <c r="C33" s="245"/>
      <c r="D33" s="246"/>
      <c r="E33" s="247"/>
      <c r="F33" s="277"/>
      <c r="G33" s="278"/>
      <c r="H33" s="278"/>
      <c r="I33" s="279"/>
      <c r="J33" s="57"/>
    </row>
    <row r="34" spans="1:10" ht="14.25" customHeight="1" x14ac:dyDescent="0.2">
      <c r="A34" s="270"/>
      <c r="B34" s="273"/>
      <c r="C34" s="7" t="s">
        <v>52</v>
      </c>
      <c r="D34" s="58"/>
      <c r="E34" s="56"/>
      <c r="F34" s="280"/>
      <c r="G34" s="281"/>
      <c r="H34" s="281"/>
      <c r="I34" s="282"/>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86" t="s">
        <v>54</v>
      </c>
      <c r="C36" s="287"/>
      <c r="D36" s="287"/>
      <c r="E36" s="287"/>
      <c r="F36" s="288" t="s">
        <v>55</v>
      </c>
      <c r="G36" s="289"/>
      <c r="H36" s="289"/>
      <c r="I36" s="290"/>
      <c r="J36" s="72"/>
    </row>
    <row r="37" spans="1:10" ht="57" customHeight="1" x14ac:dyDescent="0.2">
      <c r="A37" s="73" t="s">
        <v>56</v>
      </c>
      <c r="B37" s="291"/>
      <c r="C37" s="292"/>
      <c r="D37" s="292"/>
      <c r="E37" s="293"/>
      <c r="F37" s="291"/>
      <c r="G37" s="292"/>
      <c r="H37" s="292"/>
      <c r="I37" s="293"/>
      <c r="J37" s="74"/>
    </row>
    <row r="38" spans="1:10" ht="57" customHeight="1" x14ac:dyDescent="0.2">
      <c r="A38" s="73" t="s">
        <v>57</v>
      </c>
      <c r="B38" s="291"/>
      <c r="C38" s="292"/>
      <c r="D38" s="292"/>
      <c r="E38" s="293"/>
      <c r="F38" s="291"/>
      <c r="G38" s="292"/>
      <c r="H38" s="292"/>
      <c r="I38" s="293"/>
      <c r="J38" s="75"/>
    </row>
    <row r="39" spans="1:10" s="39" customFormat="1" ht="15" customHeight="1" x14ac:dyDescent="0.2">
      <c r="A39" s="76"/>
      <c r="B39" s="283"/>
      <c r="C39" s="283"/>
      <c r="D39" s="283"/>
      <c r="E39" s="283"/>
      <c r="F39" s="77"/>
      <c r="G39" s="283"/>
      <c r="H39" s="283"/>
      <c r="I39" s="283"/>
      <c r="J39" s="78"/>
    </row>
    <row r="40" spans="1:10" x14ac:dyDescent="0.2">
      <c r="A40" s="29" t="s">
        <v>58</v>
      </c>
      <c r="B40" s="284" t="s">
        <v>59</v>
      </c>
      <c r="C40" s="285"/>
      <c r="D40" s="285"/>
      <c r="E40" s="285"/>
      <c r="F40" s="285"/>
      <c r="G40" s="285"/>
      <c r="H40" s="285"/>
      <c r="I40" s="285"/>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8:A10"/>
    <mergeCell ref="C12:E12"/>
    <mergeCell ref="G12:I12"/>
    <mergeCell ref="F18:I18"/>
    <mergeCell ref="A19:A21"/>
    <mergeCell ref="B19:B21"/>
    <mergeCell ref="F19:I21"/>
    <mergeCell ref="B16:C16"/>
    <mergeCell ref="G16:H16"/>
    <mergeCell ref="C4:E4"/>
    <mergeCell ref="H4:I4"/>
    <mergeCell ref="B5:E5"/>
    <mergeCell ref="H5:I5"/>
    <mergeCell ref="G1:H1"/>
    <mergeCell ref="C2:E2"/>
    <mergeCell ref="H2:I2"/>
    <mergeCell ref="C3:E3"/>
    <mergeCell ref="H3:I3"/>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zoomScaleNormal="100" workbookViewId="0">
      <selection activeCell="A2" sqref="A2"/>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89"/>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89"/>
      <c r="C7" s="89"/>
      <c r="D7" s="89"/>
      <c r="E7" s="93"/>
    </row>
    <row r="8" spans="1:6" ht="18" customHeight="1" x14ac:dyDescent="0.2">
      <c r="A8" s="92" t="s">
        <v>85</v>
      </c>
      <c r="B8" s="89"/>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B11" s="95"/>
      <c r="C11" s="89"/>
      <c r="D11" s="89"/>
      <c r="E11" s="93"/>
    </row>
    <row r="12" spans="1:6" ht="18" customHeight="1" x14ac:dyDescent="0.2">
      <c r="A12" s="92" t="s">
        <v>88</v>
      </c>
      <c r="B12" s="95"/>
      <c r="C12" s="89"/>
      <c r="D12" s="89"/>
      <c r="E12" s="93"/>
    </row>
    <row r="13" spans="1:6" ht="18" customHeight="1" x14ac:dyDescent="0.2">
      <c r="A13" s="92" t="s">
        <v>89</v>
      </c>
      <c r="B13" s="89"/>
      <c r="C13" s="89"/>
      <c r="D13" s="89"/>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4" t="s">
        <v>170</v>
      </c>
      <c r="B98" s="295"/>
      <c r="C98" s="295"/>
      <c r="D98" s="295"/>
      <c r="E98" s="295"/>
    </row>
    <row r="99" spans="1:5" x14ac:dyDescent="0.2">
      <c r="A99" s="296"/>
      <c r="B99" s="297"/>
      <c r="C99" s="297"/>
      <c r="D99" s="297"/>
      <c r="E99" s="297"/>
    </row>
    <row r="100" spans="1:5" x14ac:dyDescent="0.2">
      <c r="A100" s="298"/>
      <c r="B100" s="299"/>
      <c r="C100" s="299"/>
      <c r="D100" s="299"/>
      <c r="E100" s="299"/>
    </row>
    <row r="101" spans="1:5" x14ac:dyDescent="0.2">
      <c r="A101" s="298"/>
      <c r="B101" s="299"/>
      <c r="C101" s="299"/>
      <c r="D101" s="299"/>
      <c r="E101" s="299"/>
    </row>
    <row r="102" spans="1:5" x14ac:dyDescent="0.2">
      <c r="A102" s="298"/>
      <c r="B102" s="299"/>
      <c r="C102" s="299"/>
      <c r="D102" s="299"/>
      <c r="E102" s="299"/>
    </row>
    <row r="103" spans="1:5" x14ac:dyDescent="0.2">
      <c r="A103" s="298"/>
      <c r="B103" s="299"/>
      <c r="C103" s="299"/>
      <c r="D103" s="299"/>
      <c r="E103" s="299"/>
    </row>
    <row r="104" spans="1:5" x14ac:dyDescent="0.2">
      <c r="A104" s="300"/>
      <c r="B104" s="301"/>
      <c r="C104" s="301"/>
      <c r="D104" s="301"/>
      <c r="E104" s="301"/>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13" workbookViewId="0">
      <selection activeCell="B19" sqref="B19"/>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306" t="s">
        <v>257</v>
      </c>
      <c r="C4" s="302"/>
      <c r="D4" s="303"/>
      <c r="E4" s="303"/>
      <c r="F4" s="303"/>
      <c r="G4" s="303"/>
      <c r="H4" s="303"/>
      <c r="I4" s="303"/>
      <c r="J4" s="303"/>
      <c r="K4" s="303"/>
      <c r="L4" s="304"/>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c r="C9" s="138" t="s">
        <v>181</v>
      </c>
      <c r="D9" s="139"/>
      <c r="E9" s="139"/>
      <c r="F9" s="139"/>
      <c r="G9" s="140" t="s">
        <v>182</v>
      </c>
      <c r="H9" s="136"/>
      <c r="I9" s="141"/>
      <c r="L9" s="132"/>
    </row>
    <row r="10" spans="1:12" s="127" customFormat="1" ht="24" customHeight="1" thickBot="1" x14ac:dyDescent="0.25">
      <c r="A10" s="125" t="s">
        <v>183</v>
      </c>
      <c r="B10" s="142"/>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43159</v>
      </c>
      <c r="C18" s="168" t="s">
        <v>217</v>
      </c>
      <c r="D18" s="163"/>
      <c r="E18" s="163"/>
      <c r="F18" s="163"/>
      <c r="G18" s="170"/>
      <c r="H18" s="152"/>
      <c r="I18" s="152"/>
      <c r="J18" s="152"/>
      <c r="K18" s="152"/>
      <c r="L18" s="171"/>
    </row>
    <row r="19" spans="1:256" s="127" customFormat="1" ht="24" customHeight="1" thickBot="1" x14ac:dyDescent="0.25">
      <c r="A19" s="125" t="s">
        <v>224</v>
      </c>
      <c r="B19" s="307"/>
      <c r="C19" s="168" t="s">
        <v>225</v>
      </c>
      <c r="D19" s="172"/>
      <c r="E19" s="163"/>
      <c r="F19" s="163"/>
      <c r="G19" s="170"/>
      <c r="H19" s="152"/>
      <c r="I19" s="152"/>
      <c r="J19" s="152"/>
      <c r="K19" s="152"/>
      <c r="L19" s="171"/>
    </row>
    <row r="20" spans="1:256" s="127" customFormat="1" ht="24" customHeight="1" thickBot="1" x14ac:dyDescent="0.25">
      <c r="A20" s="125" t="s">
        <v>226</v>
      </c>
      <c r="B20" s="173">
        <v>43045</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2017-02-27T09:25:41Z</cp:lastPrinted>
  <dcterms:created xsi:type="dcterms:W3CDTF">2015-06-03T06:44:33Z</dcterms:created>
  <dcterms:modified xsi:type="dcterms:W3CDTF">2017-11-06T05:32:49Z</dcterms:modified>
</cp:coreProperties>
</file>